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2\Datos Abiertos Memoria 2022\"/>
    </mc:Choice>
  </mc:AlternateContent>
  <bookViews>
    <workbookView xWindow="0" yWindow="0" windowWidth="28800" windowHeight="11700" activeTab="1"/>
  </bookViews>
  <sheets>
    <sheet name="Portada 8.2" sheetId="1" r:id="rId1"/>
    <sheet name="Visitas por Hospital" sheetId="3" r:id="rId2"/>
    <sheet name=" Total Visita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3" l="1"/>
  <c r="L37" i="3"/>
  <c r="K37" i="3"/>
  <c r="J37" i="3"/>
  <c r="I37" i="3"/>
  <c r="H37" i="3"/>
  <c r="G37" i="3"/>
  <c r="F37" i="3"/>
  <c r="E37" i="3"/>
  <c r="D37" i="3"/>
  <c r="C37" i="3"/>
  <c r="B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37" i="3" s="1"/>
  <c r="N2" i="3"/>
</calcChain>
</file>

<file path=xl/sharedStrings.xml><?xml version="1.0" encoding="utf-8"?>
<sst xmlns="http://schemas.openxmlformats.org/spreadsheetml/2006/main" count="61" uniqueCount="61">
  <si>
    <t>Servicio Madrileño de Salud</t>
  </si>
  <si>
    <t>8. Comunicación y Transparencia</t>
  </si>
  <si>
    <t>8.2 Visitas en los portales web de los hospitales</t>
  </si>
  <si>
    <t>MEMORIA DE ACTIVIDAD 2022</t>
  </si>
  <si>
    <t>Portal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</si>
  <si>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</si>
  <si>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</si>
  <si>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</si>
  <si>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</si>
  <si>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</si>
  <si>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</si>
  <si>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</si>
  <si>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</si>
  <si>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</si>
  <si>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</si>
  <si>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</si>
  <si>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</si>
  <si>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2022</t>
  </si>
  <si>
    <t>Salud - Gerencia Atención Primaria</t>
  </si>
  <si>
    <t>Salud - Centro de Transfusión</t>
  </si>
  <si>
    <t>Salud - H. de El Escorial</t>
  </si>
  <si>
    <t>Salud - H. de Guadarrama</t>
  </si>
  <si>
    <t>Salud - H. Dr. R. Lafora</t>
  </si>
  <si>
    <t>Salud - H. General de Villalba</t>
  </si>
  <si>
    <t>Salud - H. Infantil U. Niño Jesús</t>
  </si>
  <si>
    <t>Salud - H. La Fuenfría</t>
  </si>
  <si>
    <t>Salud - H. Virgen de la Poveda</t>
  </si>
  <si>
    <t>Salud - H.C. Cruz Roja San José y Santa Adela</t>
  </si>
  <si>
    <t>Salud - H.G.U. Gregorio Marañón</t>
  </si>
  <si>
    <t>Salud - H.U. 12 de Octubre</t>
  </si>
  <si>
    <t>Salud - H.U. Clínico San Carlos</t>
  </si>
  <si>
    <t>Salud - H.U. de Fuenlabrada</t>
  </si>
  <si>
    <t>Salud - H.U. de Getafe</t>
  </si>
  <si>
    <t>Salud - H.U. de La Princesa</t>
  </si>
  <si>
    <t>Salud - H.U. de Móstoles</t>
  </si>
  <si>
    <t>Salud - H.U. de Torrejón</t>
  </si>
  <si>
    <t>Salud - H.U. del Henares</t>
  </si>
  <si>
    <t>Salud - H.U. del Sureste</t>
  </si>
  <si>
    <t>Salud - H.U. del Tajo</t>
  </si>
  <si>
    <t>Salud - H.U. Fundación Alcorcón</t>
  </si>
  <si>
    <t>Salud - H.U. Infanta Cristina</t>
  </si>
  <si>
    <t>Salud - H.U. Infanta Elena</t>
  </si>
  <si>
    <t>Salud - H.U. Infanta Leonor</t>
  </si>
  <si>
    <t>Salud - H.U. Infanta Sofía</t>
  </si>
  <si>
    <t>Salud - H.U. La Paz</t>
  </si>
  <si>
    <t>Salud - H.U. Príncipe de Asturias</t>
  </si>
  <si>
    <t>Salud - H.U. Puerta de Hierro Majadahonda</t>
  </si>
  <si>
    <t>Salud - H.U. Ramón y Cajal</t>
  </si>
  <si>
    <t>Salud - H.U. Rey Juan Carlos</t>
  </si>
  <si>
    <t>Salud - H.U. Santa Cristina</t>
  </si>
  <si>
    <t>Salud - H.U. Severo Ochoa</t>
  </si>
  <si>
    <t>Salud - H.U. José Germain</t>
  </si>
  <si>
    <t>Salud - SUMMA 112</t>
  </si>
  <si>
    <t>TOTALES</t>
  </si>
  <si>
    <t>VISITAS TOTALES</t>
  </si>
  <si>
    <t>PÁGINAS VISTAS TOTALES</t>
  </si>
  <si>
    <t>TOTALES 2019</t>
  </si>
  <si>
    <t>TOTALES 2020</t>
  </si>
  <si>
    <t>TOTALES 2021</t>
  </si>
  <si>
    <t>TOTALES 2022</t>
  </si>
  <si>
    <t>COMPARATIVA 2019-2022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</si>
</sst>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E9EDF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</fills>
  <borders count="1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/>
    </xf>
    <xf numFmtId="3" fontId="10" fillId="3" borderId="3" xfId="0" applyNumberFormat="1" applyFont="1" applyFill="1" applyBorder="1" applyAlignment="1">
      <alignment vertical="center" wrapText="1"/>
    </xf>
    <xf numFmtId="3" fontId="10" fillId="3" borderId="4" xfId="0" applyNumberFormat="1" applyFont="1" applyFill="1" applyBorder="1" applyAlignment="1">
      <alignment vertical="center" wrapText="1"/>
    </xf>
    <xf numFmtId="3" fontId="7" fillId="4" borderId="5" xfId="0" applyNumberFormat="1" applyFont="1" applyFill="1" applyBorder="1"/>
    <xf numFmtId="0" fontId="9" fillId="3" borderId="6" xfId="0" applyFont="1" applyFill="1" applyBorder="1" applyAlignment="1">
      <alignment vertical="center"/>
    </xf>
    <xf numFmtId="3" fontId="7" fillId="4" borderId="7" xfId="0" applyNumberFormat="1" applyFont="1" applyFill="1" applyBorder="1"/>
    <xf numFmtId="0" fontId="10" fillId="4" borderId="3" xfId="0" applyFont="1" applyFill="1" applyBorder="1" applyAlignment="1">
      <alignment horizontal="right" vertical="center"/>
    </xf>
    <xf numFmtId="3" fontId="7" fillId="4" borderId="3" xfId="0" applyNumberFormat="1" applyFont="1" applyFill="1" applyBorder="1"/>
    <xf numFmtId="0" fontId="7" fillId="0" borderId="0" xfId="0" applyFont="1"/>
    <xf numFmtId="0" fontId="11" fillId="5" borderId="8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right" vertical="center" wrapText="1" indent="1"/>
    </xf>
    <xf numFmtId="0" fontId="11" fillId="6" borderId="9" xfId="0" applyFont="1" applyFill="1" applyBorder="1" applyAlignment="1">
      <alignment horizontal="center" vertical="center" wrapText="1"/>
    </xf>
    <xf numFmtId="3" fontId="11" fillId="6" borderId="9" xfId="0" applyNumberFormat="1" applyFont="1" applyFill="1" applyBorder="1" applyAlignment="1">
      <alignment horizontal="center" vertical="center" wrapText="1"/>
    </xf>
    <xf numFmtId="3" fontId="11" fillId="6" borderId="9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C16" sqref="C16"/>
    </sheetView>
  </sheetViews>
  <sheetFormatPr baseColWidth="10" defaultColWidth="11.453125" defaultRowHeight="14.5" x14ac:dyDescent="0.35"/>
  <cols>
    <col min="1" max="3" width="11.453125" style="3"/>
    <col min="4" max="4" width="69.1796875" style="3" customWidth="1"/>
    <col min="5" max="16384" width="11.453125" style="3"/>
  </cols>
  <sheetData>
    <row r="3" spans="1:8" x14ac:dyDescent="0.35">
      <c r="B3" s="4"/>
    </row>
    <row r="4" spans="1:8" ht="46" x14ac:dyDescent="0.35">
      <c r="A4" s="24" t="s">
        <v>3</v>
      </c>
      <c r="B4" s="24"/>
      <c r="C4" s="24"/>
      <c r="D4" s="24"/>
      <c r="E4" s="24"/>
      <c r="F4" s="24"/>
      <c r="G4" s="24"/>
    </row>
    <row r="5" spans="1:8" x14ac:dyDescent="0.35">
      <c r="A5" s="1"/>
      <c r="B5" s="1"/>
      <c r="C5" s="1"/>
      <c r="D5" s="1"/>
      <c r="E5" s="1"/>
      <c r="F5" s="1"/>
      <c r="G5" s="1"/>
    </row>
    <row r="6" spans="1:8" x14ac:dyDescent="0.35">
      <c r="A6" s="1"/>
      <c r="B6" s="1"/>
      <c r="C6" s="1"/>
      <c r="D6" s="1"/>
      <c r="E6" s="1"/>
      <c r="F6" s="1"/>
      <c r="G6" s="1"/>
    </row>
    <row r="7" spans="1:8" x14ac:dyDescent="0.35">
      <c r="A7" s="1"/>
      <c r="B7" s="1"/>
      <c r="C7" s="1"/>
      <c r="D7" s="1"/>
      <c r="E7" s="1"/>
      <c r="F7" s="1"/>
      <c r="G7" s="1"/>
    </row>
    <row r="8" spans="1:8" x14ac:dyDescent="0.35">
      <c r="A8" s="1"/>
      <c r="B8" s="1"/>
      <c r="C8" s="1"/>
      <c r="D8" s="1"/>
      <c r="E8" s="1"/>
      <c r="F8" s="1"/>
      <c r="G8" s="1"/>
    </row>
    <row r="9" spans="1:8" x14ac:dyDescent="0.35">
      <c r="A9" s="1"/>
      <c r="B9" s="1"/>
      <c r="C9" s="1"/>
      <c r="D9" s="1"/>
      <c r="E9" s="1"/>
      <c r="F9" s="1"/>
      <c r="G9" s="1"/>
    </row>
    <row r="10" spans="1:8" ht="36" x14ac:dyDescent="0.35">
      <c r="A10" s="25" t="s">
        <v>0</v>
      </c>
      <c r="B10" s="25"/>
      <c r="C10" s="25"/>
      <c r="D10" s="25"/>
      <c r="E10" s="25"/>
      <c r="F10" s="25"/>
      <c r="G10" s="25"/>
    </row>
    <row r="14" spans="1:8" ht="31" x14ac:dyDescent="0.35">
      <c r="A14" s="26" t="s">
        <v>1</v>
      </c>
      <c r="B14" s="26"/>
      <c r="C14" s="26"/>
      <c r="D14" s="26"/>
      <c r="E14" s="26"/>
      <c r="F14" s="26"/>
      <c r="G14" s="26"/>
      <c r="H14" s="5"/>
    </row>
    <row r="18" spans="1:8" ht="31" x14ac:dyDescent="0.35">
      <c r="A18" s="26" t="s">
        <v>2</v>
      </c>
      <c r="B18" s="26"/>
      <c r="C18" s="26"/>
      <c r="D18" s="26"/>
      <c r="E18" s="26"/>
      <c r="F18" s="26"/>
      <c r="G18" s="26"/>
      <c r="H18" s="6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C1" workbookViewId="0">
      <selection sqref="A1:N38"/>
    </sheetView>
  </sheetViews>
  <sheetFormatPr baseColWidth="10" defaultColWidth="11.453125" defaultRowHeight="14.5" x14ac:dyDescent="0.35"/>
  <cols>
    <col min="1" max="1" width="38.26953125" style="2" customWidth="1"/>
  </cols>
  <sheetData>
    <row r="1" spans="1:14" ht="15" thickBot="1" x14ac:dyDescent="0.4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7" t="s">
        <v>15</v>
      </c>
      <c r="M1" s="7" t="s">
        <v>16</v>
      </c>
      <c r="N1" s="7" t="s">
        <v>17</v>
      </c>
    </row>
    <row r="2" spans="1:14" ht="15.5" thickTop="1" thickBot="1" x14ac:dyDescent="0.4">
      <c r="A2" s="8" t="s">
        <v>18</v>
      </c>
      <c r="B2" s="9"/>
      <c r="C2" s="9"/>
      <c r="D2" s="9"/>
      <c r="E2" s="9"/>
      <c r="F2" s="10">
        <v>31891</v>
      </c>
      <c r="G2" s="10">
        <v>28397</v>
      </c>
      <c r="H2" s="10">
        <v>23557</v>
      </c>
      <c r="I2" s="10">
        <v>27714</v>
      </c>
      <c r="J2" s="10">
        <v>41743</v>
      </c>
      <c r="K2" s="10">
        <v>58378</v>
      </c>
      <c r="L2" s="10">
        <v>58446</v>
      </c>
      <c r="M2" s="10">
        <v>41679</v>
      </c>
      <c r="N2" s="11">
        <f t="shared" ref="N2:N36" si="0">SUM(B2:M2)</f>
        <v>311805</v>
      </c>
    </row>
    <row r="3" spans="1:14" ht="15.5" thickTop="1" thickBot="1" x14ac:dyDescent="0.4">
      <c r="A3" s="12" t="s">
        <v>19</v>
      </c>
      <c r="B3" s="10">
        <v>6354</v>
      </c>
      <c r="C3" s="10">
        <v>5451</v>
      </c>
      <c r="D3" s="10">
        <v>5805</v>
      </c>
      <c r="E3" s="10">
        <v>6187</v>
      </c>
      <c r="F3" s="10">
        <v>8921</v>
      </c>
      <c r="G3" s="10">
        <v>10145</v>
      </c>
      <c r="H3" s="10">
        <v>9122</v>
      </c>
      <c r="I3" s="10">
        <v>11549</v>
      </c>
      <c r="J3" s="10">
        <v>14904</v>
      </c>
      <c r="K3" s="10">
        <v>14421</v>
      </c>
      <c r="L3" s="10">
        <v>13643</v>
      </c>
      <c r="M3" s="10">
        <v>10557</v>
      </c>
      <c r="N3" s="11">
        <f t="shared" si="0"/>
        <v>117059</v>
      </c>
    </row>
    <row r="4" spans="1:14" ht="15.5" thickTop="1" thickBot="1" x14ac:dyDescent="0.4">
      <c r="A4" s="12" t="s">
        <v>20</v>
      </c>
      <c r="B4" s="10">
        <v>7869</v>
      </c>
      <c r="C4" s="10">
        <v>7027</v>
      </c>
      <c r="D4" s="10">
        <v>8314</v>
      </c>
      <c r="E4" s="10">
        <v>7646</v>
      </c>
      <c r="F4" s="10">
        <v>7243</v>
      </c>
      <c r="G4" s="10">
        <v>7019</v>
      </c>
      <c r="H4" s="10">
        <v>5141</v>
      </c>
      <c r="I4" s="10">
        <v>5508</v>
      </c>
      <c r="J4" s="10">
        <v>6429</v>
      </c>
      <c r="K4" s="10">
        <v>7789</v>
      </c>
      <c r="L4" s="10">
        <v>7039</v>
      </c>
      <c r="M4" s="10">
        <v>5381</v>
      </c>
      <c r="N4" s="13">
        <f t="shared" si="0"/>
        <v>82405</v>
      </c>
    </row>
    <row r="5" spans="1:14" ht="15.5" thickTop="1" thickBot="1" x14ac:dyDescent="0.4">
      <c r="A5" s="12" t="s">
        <v>21</v>
      </c>
      <c r="B5" s="10">
        <v>4125</v>
      </c>
      <c r="C5" s="10">
        <v>4090</v>
      </c>
      <c r="D5" s="10">
        <v>5552</v>
      </c>
      <c r="E5" s="10">
        <v>5145</v>
      </c>
      <c r="F5" s="10">
        <v>4616</v>
      </c>
      <c r="G5" s="10">
        <v>4737</v>
      </c>
      <c r="H5" s="10">
        <v>3855</v>
      </c>
      <c r="I5" s="10">
        <v>4020</v>
      </c>
      <c r="J5" s="10">
        <v>3974</v>
      </c>
      <c r="K5" s="10">
        <v>4612</v>
      </c>
      <c r="L5" s="10">
        <v>4575</v>
      </c>
      <c r="M5" s="10">
        <v>4225</v>
      </c>
      <c r="N5" s="13">
        <f t="shared" si="0"/>
        <v>53526</v>
      </c>
    </row>
    <row r="6" spans="1:14" ht="15.5" thickTop="1" thickBot="1" x14ac:dyDescent="0.4">
      <c r="A6" s="12" t="s">
        <v>22</v>
      </c>
      <c r="B6" s="10">
        <v>5094</v>
      </c>
      <c r="C6" s="10">
        <v>5892</v>
      </c>
      <c r="D6" s="10">
        <v>6050</v>
      </c>
      <c r="E6" s="10">
        <v>5861</v>
      </c>
      <c r="F6" s="10">
        <v>5657</v>
      </c>
      <c r="G6" s="10">
        <v>5744</v>
      </c>
      <c r="H6" s="10">
        <v>4230</v>
      </c>
      <c r="I6" s="10">
        <v>4565</v>
      </c>
      <c r="J6" s="10">
        <v>5605</v>
      </c>
      <c r="K6" s="10">
        <v>6244</v>
      </c>
      <c r="L6" s="10">
        <v>6678</v>
      </c>
      <c r="M6" s="10">
        <v>5494</v>
      </c>
      <c r="N6" s="13">
        <f t="shared" si="0"/>
        <v>67114</v>
      </c>
    </row>
    <row r="7" spans="1:14" ht="15.5" thickTop="1" thickBot="1" x14ac:dyDescent="0.4">
      <c r="A7" s="12" t="s">
        <v>23</v>
      </c>
      <c r="B7" s="10">
        <v>1766</v>
      </c>
      <c r="C7" s="10">
        <v>1565</v>
      </c>
      <c r="D7" s="10">
        <v>1721</v>
      </c>
      <c r="E7" s="10">
        <v>1498</v>
      </c>
      <c r="F7" s="10">
        <v>1653</v>
      </c>
      <c r="G7" s="10">
        <v>1816</v>
      </c>
      <c r="H7" s="10">
        <v>1328</v>
      </c>
      <c r="I7" s="10">
        <v>1478</v>
      </c>
      <c r="J7" s="10">
        <v>1769</v>
      </c>
      <c r="K7" s="10">
        <v>1878</v>
      </c>
      <c r="L7" s="10">
        <v>2008</v>
      </c>
      <c r="M7" s="10">
        <v>1418</v>
      </c>
      <c r="N7" s="13">
        <f t="shared" si="0"/>
        <v>19898</v>
      </c>
    </row>
    <row r="8" spans="1:14" ht="15.5" thickTop="1" thickBot="1" x14ac:dyDescent="0.4">
      <c r="A8" s="12" t="s">
        <v>24</v>
      </c>
      <c r="B8" s="10">
        <v>50476</v>
      </c>
      <c r="C8" s="10">
        <v>36569</v>
      </c>
      <c r="D8" s="10">
        <v>37573</v>
      </c>
      <c r="E8" s="10">
        <v>29313</v>
      </c>
      <c r="F8" s="10">
        <v>33618</v>
      </c>
      <c r="G8" s="10">
        <v>31422</v>
      </c>
      <c r="H8" s="10">
        <v>27318</v>
      </c>
      <c r="I8" s="10">
        <v>23005</v>
      </c>
      <c r="J8" s="10">
        <v>32920</v>
      </c>
      <c r="K8" s="10">
        <v>36308</v>
      </c>
      <c r="L8" s="10">
        <v>36428</v>
      </c>
      <c r="M8" s="10">
        <v>26149</v>
      </c>
      <c r="N8" s="13">
        <f t="shared" si="0"/>
        <v>401099</v>
      </c>
    </row>
    <row r="9" spans="1:14" ht="15.5" thickTop="1" thickBot="1" x14ac:dyDescent="0.4">
      <c r="A9" s="12" t="s">
        <v>25</v>
      </c>
      <c r="B9" s="10">
        <v>3112</v>
      </c>
      <c r="C9" s="10">
        <v>4122</v>
      </c>
      <c r="D9" s="10">
        <v>4158</v>
      </c>
      <c r="E9" s="10">
        <v>4445</v>
      </c>
      <c r="F9" s="10">
        <v>4318</v>
      </c>
      <c r="G9" s="10">
        <v>3848</v>
      </c>
      <c r="H9" s="10">
        <v>2972</v>
      </c>
      <c r="I9" s="10">
        <v>3173</v>
      </c>
      <c r="J9" s="10">
        <v>3268</v>
      </c>
      <c r="K9" s="10">
        <v>4701</v>
      </c>
      <c r="L9" s="10">
        <v>3581</v>
      </c>
      <c r="M9" s="10">
        <v>3017</v>
      </c>
      <c r="N9" s="13">
        <f t="shared" si="0"/>
        <v>44715</v>
      </c>
    </row>
    <row r="10" spans="1:14" ht="15.5" thickTop="1" thickBot="1" x14ac:dyDescent="0.4">
      <c r="A10" s="12" t="s">
        <v>26</v>
      </c>
      <c r="B10" s="10">
        <v>3466</v>
      </c>
      <c r="C10" s="10">
        <v>5002</v>
      </c>
      <c r="D10" s="10">
        <v>7876</v>
      </c>
      <c r="E10" s="10">
        <v>5951</v>
      </c>
      <c r="F10" s="10">
        <v>4334</v>
      </c>
      <c r="G10" s="10">
        <v>4014</v>
      </c>
      <c r="H10" s="10">
        <v>4035</v>
      </c>
      <c r="I10" s="10">
        <v>3965</v>
      </c>
      <c r="J10" s="10">
        <v>4979</v>
      </c>
      <c r="K10" s="10">
        <v>5044</v>
      </c>
      <c r="L10" s="10">
        <v>4258</v>
      </c>
      <c r="M10" s="10">
        <v>3493</v>
      </c>
      <c r="N10" s="13">
        <f t="shared" si="0"/>
        <v>56417</v>
      </c>
    </row>
    <row r="11" spans="1:14" ht="15.5" thickTop="1" thickBot="1" x14ac:dyDescent="0.4">
      <c r="A11" s="12" t="s">
        <v>27</v>
      </c>
      <c r="B11" s="10">
        <v>9358</v>
      </c>
      <c r="C11" s="10">
        <v>10299</v>
      </c>
      <c r="D11" s="10">
        <v>11853</v>
      </c>
      <c r="E11" s="10">
        <v>8915</v>
      </c>
      <c r="F11" s="10">
        <v>9528</v>
      </c>
      <c r="G11" s="10">
        <v>10499</v>
      </c>
      <c r="H11" s="10">
        <v>8205</v>
      </c>
      <c r="I11" s="10">
        <v>7110</v>
      </c>
      <c r="J11" s="10">
        <v>10606</v>
      </c>
      <c r="K11" s="10">
        <v>11728</v>
      </c>
      <c r="L11" s="10">
        <v>10895</v>
      </c>
      <c r="M11" s="10">
        <v>9370</v>
      </c>
      <c r="N11" s="13">
        <f t="shared" si="0"/>
        <v>118366</v>
      </c>
    </row>
    <row r="12" spans="1:14" ht="15.5" thickTop="1" thickBot="1" x14ac:dyDescent="0.4">
      <c r="A12" s="12" t="s">
        <v>28</v>
      </c>
      <c r="B12" s="10">
        <v>93046</v>
      </c>
      <c r="C12" s="10">
        <v>88907</v>
      </c>
      <c r="D12" s="10">
        <v>106305</v>
      </c>
      <c r="E12" s="10">
        <v>90927</v>
      </c>
      <c r="F12" s="10">
        <v>103375</v>
      </c>
      <c r="G12" s="10">
        <v>95930</v>
      </c>
      <c r="H12" s="10">
        <v>76827</v>
      </c>
      <c r="I12" s="10">
        <v>70023</v>
      </c>
      <c r="J12" s="10">
        <v>95541</v>
      </c>
      <c r="K12" s="10">
        <v>105958</v>
      </c>
      <c r="L12" s="10">
        <v>100557</v>
      </c>
      <c r="M12" s="10">
        <v>80345</v>
      </c>
      <c r="N12" s="13">
        <f t="shared" si="0"/>
        <v>1107741</v>
      </c>
    </row>
    <row r="13" spans="1:14" ht="15.5" thickTop="1" thickBot="1" x14ac:dyDescent="0.4">
      <c r="A13" s="12" t="s">
        <v>29</v>
      </c>
      <c r="B13" s="10">
        <v>181151</v>
      </c>
      <c r="C13" s="10">
        <v>187303</v>
      </c>
      <c r="D13" s="10">
        <v>233622</v>
      </c>
      <c r="E13" s="10">
        <v>186099</v>
      </c>
      <c r="F13" s="10">
        <v>202603</v>
      </c>
      <c r="G13" s="10">
        <v>197640</v>
      </c>
      <c r="H13" s="10">
        <v>146602</v>
      </c>
      <c r="I13" s="10">
        <v>133530</v>
      </c>
      <c r="J13" s="10">
        <v>184686</v>
      </c>
      <c r="K13" s="10">
        <v>240903</v>
      </c>
      <c r="L13" s="10">
        <v>238598</v>
      </c>
      <c r="M13" s="10">
        <v>166898</v>
      </c>
      <c r="N13" s="13">
        <f t="shared" si="0"/>
        <v>2299635</v>
      </c>
    </row>
    <row r="14" spans="1:14" ht="15.5" thickTop="1" thickBot="1" x14ac:dyDescent="0.4">
      <c r="A14" s="12" t="s">
        <v>30</v>
      </c>
      <c r="B14" s="10">
        <v>87046</v>
      </c>
      <c r="C14" s="10">
        <v>73421</v>
      </c>
      <c r="D14" s="10">
        <v>88474</v>
      </c>
      <c r="E14" s="10">
        <v>70245</v>
      </c>
      <c r="F14" s="10">
        <v>78563</v>
      </c>
      <c r="G14" s="10">
        <v>87575</v>
      </c>
      <c r="H14" s="10">
        <v>67969</v>
      </c>
      <c r="I14" s="10">
        <v>58945</v>
      </c>
      <c r="J14" s="10">
        <v>76612</v>
      </c>
      <c r="K14" s="10">
        <v>85155</v>
      </c>
      <c r="L14" s="10">
        <v>79179</v>
      </c>
      <c r="M14" s="10">
        <v>63556</v>
      </c>
      <c r="N14" s="13">
        <f t="shared" si="0"/>
        <v>916740</v>
      </c>
    </row>
    <row r="15" spans="1:14" ht="15.5" thickTop="1" thickBot="1" x14ac:dyDescent="0.4">
      <c r="A15" s="12" t="s">
        <v>31</v>
      </c>
      <c r="B15" s="10">
        <v>48157</v>
      </c>
      <c r="C15" s="10">
        <v>34019</v>
      </c>
      <c r="D15" s="10">
        <v>27509</v>
      </c>
      <c r="E15" s="10">
        <v>19632</v>
      </c>
      <c r="F15" s="10">
        <v>21061</v>
      </c>
      <c r="G15" s="10">
        <v>18588</v>
      </c>
      <c r="H15" s="10">
        <v>14503</v>
      </c>
      <c r="I15" s="10">
        <v>11655</v>
      </c>
      <c r="J15" s="10">
        <v>17159</v>
      </c>
      <c r="K15" s="10">
        <v>18590</v>
      </c>
      <c r="L15" s="10">
        <v>17929</v>
      </c>
      <c r="M15" s="10">
        <v>20878</v>
      </c>
      <c r="N15" s="13">
        <f t="shared" si="0"/>
        <v>269680</v>
      </c>
    </row>
    <row r="16" spans="1:14" ht="15.5" thickTop="1" thickBot="1" x14ac:dyDescent="0.4">
      <c r="A16" s="12" t="s">
        <v>32</v>
      </c>
      <c r="B16" s="10">
        <v>29716</v>
      </c>
      <c r="C16" s="10">
        <v>26846</v>
      </c>
      <c r="D16" s="10">
        <v>32456</v>
      </c>
      <c r="E16" s="10">
        <v>25714</v>
      </c>
      <c r="F16" s="10">
        <v>28280</v>
      </c>
      <c r="G16" s="10">
        <v>26940</v>
      </c>
      <c r="H16" s="10">
        <v>21402</v>
      </c>
      <c r="I16" s="10">
        <v>19839</v>
      </c>
      <c r="J16" s="10">
        <v>26021</v>
      </c>
      <c r="K16" s="10">
        <v>26545</v>
      </c>
      <c r="L16" s="10">
        <v>27820</v>
      </c>
      <c r="M16" s="10">
        <v>20793</v>
      </c>
      <c r="N16" s="13">
        <f t="shared" si="0"/>
        <v>312372</v>
      </c>
    </row>
    <row r="17" spans="1:14" ht="15.5" thickTop="1" thickBot="1" x14ac:dyDescent="0.4">
      <c r="A17" s="12" t="s">
        <v>33</v>
      </c>
      <c r="B17" s="10">
        <v>38917</v>
      </c>
      <c r="C17" s="10">
        <v>40260</v>
      </c>
      <c r="D17" s="10">
        <v>46187</v>
      </c>
      <c r="E17" s="10">
        <v>36527</v>
      </c>
      <c r="F17" s="10">
        <v>39950</v>
      </c>
      <c r="G17" s="10">
        <v>38580</v>
      </c>
      <c r="H17" s="10">
        <v>29487</v>
      </c>
      <c r="I17" s="10">
        <v>27371</v>
      </c>
      <c r="J17" s="10">
        <v>36633</v>
      </c>
      <c r="K17" s="10">
        <v>40833</v>
      </c>
      <c r="L17" s="10">
        <v>41644</v>
      </c>
      <c r="M17" s="10">
        <v>32225</v>
      </c>
      <c r="N17" s="13">
        <f t="shared" si="0"/>
        <v>448614</v>
      </c>
    </row>
    <row r="18" spans="1:14" ht="15.5" thickTop="1" thickBot="1" x14ac:dyDescent="0.4">
      <c r="A18" s="12" t="s">
        <v>34</v>
      </c>
      <c r="B18" s="10">
        <v>37236</v>
      </c>
      <c r="C18" s="10">
        <v>27318</v>
      </c>
      <c r="D18" s="10">
        <v>29622</v>
      </c>
      <c r="E18" s="10">
        <v>20680</v>
      </c>
      <c r="F18" s="10">
        <v>21906</v>
      </c>
      <c r="G18" s="10">
        <v>21969</v>
      </c>
      <c r="H18" s="10">
        <v>16737</v>
      </c>
      <c r="I18" s="10">
        <v>14985</v>
      </c>
      <c r="J18" s="10">
        <v>18625</v>
      </c>
      <c r="K18" s="10">
        <v>21408</v>
      </c>
      <c r="L18" s="10">
        <v>20827</v>
      </c>
      <c r="M18" s="10">
        <v>16541</v>
      </c>
      <c r="N18" s="13">
        <f t="shared" si="0"/>
        <v>267854</v>
      </c>
    </row>
    <row r="19" spans="1:14" ht="15.5" thickTop="1" thickBot="1" x14ac:dyDescent="0.4">
      <c r="A19" s="12" t="s">
        <v>35</v>
      </c>
      <c r="B19" s="10">
        <v>2071</v>
      </c>
      <c r="C19" s="10">
        <v>2115</v>
      </c>
      <c r="D19" s="10">
        <v>2362</v>
      </c>
      <c r="E19" s="10">
        <v>1729</v>
      </c>
      <c r="F19" s="10">
        <v>1966</v>
      </c>
      <c r="G19" s="10">
        <v>1957</v>
      </c>
      <c r="H19" s="10">
        <v>1541</v>
      </c>
      <c r="I19" s="10">
        <v>1678</v>
      </c>
      <c r="J19" s="10">
        <v>1906</v>
      </c>
      <c r="K19" s="10">
        <v>2189</v>
      </c>
      <c r="L19" s="10">
        <v>2341</v>
      </c>
      <c r="M19" s="10">
        <v>1373</v>
      </c>
      <c r="N19" s="13">
        <f t="shared" si="0"/>
        <v>23228</v>
      </c>
    </row>
    <row r="20" spans="1:14" ht="15.5" thickTop="1" thickBot="1" x14ac:dyDescent="0.4">
      <c r="A20" s="12" t="s">
        <v>36</v>
      </c>
      <c r="B20" s="10">
        <v>36541</v>
      </c>
      <c r="C20" s="10">
        <v>36089</v>
      </c>
      <c r="D20" s="10">
        <v>42541</v>
      </c>
      <c r="E20" s="10">
        <v>33672</v>
      </c>
      <c r="F20" s="10">
        <v>34444</v>
      </c>
      <c r="G20" s="10">
        <v>36531</v>
      </c>
      <c r="H20" s="10">
        <v>30276</v>
      </c>
      <c r="I20" s="10">
        <v>27761</v>
      </c>
      <c r="J20" s="10">
        <v>36714</v>
      </c>
      <c r="K20" s="10">
        <v>39105</v>
      </c>
      <c r="L20" s="10">
        <v>35245</v>
      </c>
      <c r="M20" s="10">
        <v>30317</v>
      </c>
      <c r="N20" s="13">
        <f t="shared" si="0"/>
        <v>419236</v>
      </c>
    </row>
    <row r="21" spans="1:14" ht="15.5" thickTop="1" thickBot="1" x14ac:dyDescent="0.4">
      <c r="A21" s="12" t="s">
        <v>37</v>
      </c>
      <c r="B21" s="10">
        <v>11190</v>
      </c>
      <c r="C21" s="10">
        <v>10677</v>
      </c>
      <c r="D21" s="10">
        <v>10460</v>
      </c>
      <c r="E21" s="10">
        <v>8582</v>
      </c>
      <c r="F21" s="10">
        <v>9920</v>
      </c>
      <c r="G21" s="10">
        <v>9343</v>
      </c>
      <c r="H21" s="10">
        <v>7123</v>
      </c>
      <c r="I21" s="10">
        <v>6438</v>
      </c>
      <c r="J21" s="10">
        <v>8392</v>
      </c>
      <c r="K21" s="10">
        <v>9251</v>
      </c>
      <c r="L21" s="10">
        <v>9280</v>
      </c>
      <c r="M21" s="10">
        <v>7264</v>
      </c>
      <c r="N21" s="13">
        <f t="shared" si="0"/>
        <v>107920</v>
      </c>
    </row>
    <row r="22" spans="1:14" ht="15.5" thickTop="1" thickBot="1" x14ac:dyDescent="0.4">
      <c r="A22" s="12" t="s">
        <v>38</v>
      </c>
      <c r="B22" s="10">
        <v>6370</v>
      </c>
      <c r="C22" s="10">
        <v>5353</v>
      </c>
      <c r="D22" s="10">
        <v>5598</v>
      </c>
      <c r="E22" s="10">
        <v>4832</v>
      </c>
      <c r="F22" s="10">
        <v>5192</v>
      </c>
      <c r="G22" s="10">
        <v>4987</v>
      </c>
      <c r="H22" s="10">
        <v>3635</v>
      </c>
      <c r="I22" s="10">
        <v>3545</v>
      </c>
      <c r="J22" s="10">
        <v>4874</v>
      </c>
      <c r="K22" s="10">
        <v>5791</v>
      </c>
      <c r="L22" s="10">
        <v>4879</v>
      </c>
      <c r="M22" s="10">
        <v>4063</v>
      </c>
      <c r="N22" s="13">
        <f t="shared" si="0"/>
        <v>59119</v>
      </c>
    </row>
    <row r="23" spans="1:14" ht="15.5" thickTop="1" thickBot="1" x14ac:dyDescent="0.4">
      <c r="A23" s="12" t="s">
        <v>39</v>
      </c>
      <c r="B23" s="10">
        <v>43974</v>
      </c>
      <c r="C23" s="10">
        <v>37488</v>
      </c>
      <c r="D23" s="10">
        <v>45217</v>
      </c>
      <c r="E23" s="10">
        <v>33866</v>
      </c>
      <c r="F23" s="10">
        <v>55245</v>
      </c>
      <c r="G23" s="10">
        <v>40623</v>
      </c>
      <c r="H23" s="10">
        <v>31249</v>
      </c>
      <c r="I23" s="10">
        <v>20495</v>
      </c>
      <c r="J23" s="10">
        <v>37241</v>
      </c>
      <c r="K23" s="10">
        <v>59792</v>
      </c>
      <c r="L23" s="10">
        <v>40916</v>
      </c>
      <c r="M23" s="10">
        <v>51740</v>
      </c>
      <c r="N23" s="13">
        <f t="shared" si="0"/>
        <v>497846</v>
      </c>
    </row>
    <row r="24" spans="1:14" ht="15.5" thickTop="1" thickBot="1" x14ac:dyDescent="0.4">
      <c r="A24" s="12" t="s">
        <v>40</v>
      </c>
      <c r="B24" s="10">
        <v>10895</v>
      </c>
      <c r="C24" s="10">
        <v>9522</v>
      </c>
      <c r="D24" s="10">
        <v>10960</v>
      </c>
      <c r="E24" s="10">
        <v>8682</v>
      </c>
      <c r="F24" s="10">
        <v>9747</v>
      </c>
      <c r="G24" s="10">
        <v>8321</v>
      </c>
      <c r="H24" s="10">
        <v>7118</v>
      </c>
      <c r="I24" s="10">
        <v>6603</v>
      </c>
      <c r="J24" s="10">
        <v>9090</v>
      </c>
      <c r="K24" s="10">
        <v>9235</v>
      </c>
      <c r="L24" s="10">
        <v>8656</v>
      </c>
      <c r="M24" s="10">
        <v>7169</v>
      </c>
      <c r="N24" s="13">
        <f t="shared" si="0"/>
        <v>105998</v>
      </c>
    </row>
    <row r="25" spans="1:14" ht="15.5" thickTop="1" thickBot="1" x14ac:dyDescent="0.4">
      <c r="A25" s="12" t="s">
        <v>41</v>
      </c>
      <c r="B25" s="10">
        <v>1796</v>
      </c>
      <c r="C25" s="10">
        <v>3902</v>
      </c>
      <c r="D25" s="10">
        <v>4689</v>
      </c>
      <c r="E25" s="10">
        <v>5403</v>
      </c>
      <c r="F25" s="10">
        <v>11615</v>
      </c>
      <c r="G25" s="10">
        <v>895</v>
      </c>
      <c r="H25" s="10">
        <v>491</v>
      </c>
      <c r="I25" s="10">
        <v>511</v>
      </c>
      <c r="J25" s="10">
        <v>639</v>
      </c>
      <c r="K25" s="10">
        <v>796</v>
      </c>
      <c r="L25" s="10">
        <v>654</v>
      </c>
      <c r="M25" s="10">
        <v>590</v>
      </c>
      <c r="N25" s="13">
        <f t="shared" si="0"/>
        <v>31981</v>
      </c>
    </row>
    <row r="26" spans="1:14" ht="15.5" thickTop="1" thickBot="1" x14ac:dyDescent="0.4">
      <c r="A26" s="12" t="s">
        <v>42</v>
      </c>
      <c r="B26" s="10">
        <v>30352</v>
      </c>
      <c r="C26" s="10">
        <v>22625</v>
      </c>
      <c r="D26" s="10">
        <v>26793</v>
      </c>
      <c r="E26" s="10">
        <v>24415</v>
      </c>
      <c r="F26" s="10">
        <v>21818</v>
      </c>
      <c r="G26" s="10">
        <v>21468</v>
      </c>
      <c r="H26" s="10">
        <v>16537</v>
      </c>
      <c r="I26" s="10">
        <v>14748</v>
      </c>
      <c r="J26" s="10">
        <v>20186</v>
      </c>
      <c r="K26" s="10">
        <v>22573</v>
      </c>
      <c r="L26" s="10">
        <v>19794</v>
      </c>
      <c r="M26" s="10">
        <v>16125</v>
      </c>
      <c r="N26" s="13">
        <f t="shared" si="0"/>
        <v>257434</v>
      </c>
    </row>
    <row r="27" spans="1:14" ht="15.5" thickTop="1" thickBot="1" x14ac:dyDescent="0.4">
      <c r="A27" s="12" t="s">
        <v>43</v>
      </c>
      <c r="B27" s="10">
        <v>34851</v>
      </c>
      <c r="C27" s="10">
        <v>33137</v>
      </c>
      <c r="D27" s="10">
        <v>36186</v>
      </c>
      <c r="E27" s="10">
        <v>29901</v>
      </c>
      <c r="F27" s="10">
        <v>33512</v>
      </c>
      <c r="G27" s="10">
        <v>27558</v>
      </c>
      <c r="H27" s="10">
        <v>21595</v>
      </c>
      <c r="I27" s="10">
        <v>19936</v>
      </c>
      <c r="J27" s="10">
        <v>30993</v>
      </c>
      <c r="K27" s="10">
        <v>40868</v>
      </c>
      <c r="L27" s="10">
        <v>34636</v>
      </c>
      <c r="M27" s="10">
        <v>24779</v>
      </c>
      <c r="N27" s="13">
        <f t="shared" si="0"/>
        <v>367952</v>
      </c>
    </row>
    <row r="28" spans="1:14" ht="15.5" thickTop="1" thickBot="1" x14ac:dyDescent="0.4">
      <c r="A28" s="12" t="s">
        <v>44</v>
      </c>
      <c r="B28" s="10">
        <v>107326</v>
      </c>
      <c r="C28" s="10">
        <v>99968</v>
      </c>
      <c r="D28" s="10">
        <v>111138</v>
      </c>
      <c r="E28" s="10">
        <v>93827</v>
      </c>
      <c r="F28" s="10">
        <v>106295</v>
      </c>
      <c r="G28" s="10">
        <v>100429</v>
      </c>
      <c r="H28" s="10">
        <v>78533</v>
      </c>
      <c r="I28" s="10">
        <v>68319</v>
      </c>
      <c r="J28" s="10">
        <v>97047</v>
      </c>
      <c r="K28" s="10">
        <v>104160</v>
      </c>
      <c r="L28" s="10">
        <v>101973</v>
      </c>
      <c r="M28" s="10">
        <v>77163</v>
      </c>
      <c r="N28" s="13">
        <f t="shared" si="0"/>
        <v>1146178</v>
      </c>
    </row>
    <row r="29" spans="1:14" ht="15.5" thickTop="1" thickBot="1" x14ac:dyDescent="0.4">
      <c r="A29" s="12" t="s">
        <v>45</v>
      </c>
      <c r="B29" s="10">
        <v>18647</v>
      </c>
      <c r="C29" s="10">
        <v>17968</v>
      </c>
      <c r="D29" s="10">
        <v>22077</v>
      </c>
      <c r="E29" s="10">
        <v>16302</v>
      </c>
      <c r="F29" s="10">
        <v>17655</v>
      </c>
      <c r="G29" s="10">
        <v>14752</v>
      </c>
      <c r="H29" s="10">
        <v>12905</v>
      </c>
      <c r="I29" s="10">
        <v>11762</v>
      </c>
      <c r="J29" s="10">
        <v>15675</v>
      </c>
      <c r="K29" s="10">
        <v>16886</v>
      </c>
      <c r="L29" s="10">
        <v>15517</v>
      </c>
      <c r="M29" s="10">
        <v>12147</v>
      </c>
      <c r="N29" s="13">
        <f t="shared" si="0"/>
        <v>192293</v>
      </c>
    </row>
    <row r="30" spans="1:14" ht="15.5" thickTop="1" thickBot="1" x14ac:dyDescent="0.4">
      <c r="A30" s="12" t="s">
        <v>46</v>
      </c>
      <c r="B30" s="10">
        <v>47778</v>
      </c>
      <c r="C30" s="10">
        <v>42453</v>
      </c>
      <c r="D30" s="10">
        <v>51340</v>
      </c>
      <c r="E30" s="10">
        <v>44495</v>
      </c>
      <c r="F30" s="10">
        <v>46758</v>
      </c>
      <c r="G30" s="10">
        <v>41408</v>
      </c>
      <c r="H30" s="10">
        <v>33816</v>
      </c>
      <c r="I30" s="10">
        <v>31091</v>
      </c>
      <c r="J30" s="10">
        <v>41620</v>
      </c>
      <c r="K30" s="10">
        <v>44818</v>
      </c>
      <c r="L30" s="10">
        <v>42739</v>
      </c>
      <c r="M30" s="10">
        <v>34210</v>
      </c>
      <c r="N30" s="13">
        <f t="shared" si="0"/>
        <v>502526</v>
      </c>
    </row>
    <row r="31" spans="1:14" ht="15.5" thickTop="1" thickBot="1" x14ac:dyDescent="0.4">
      <c r="A31" s="12" t="s">
        <v>47</v>
      </c>
      <c r="B31" s="10">
        <v>98631</v>
      </c>
      <c r="C31" s="10">
        <v>90265</v>
      </c>
      <c r="D31" s="10">
        <v>109986</v>
      </c>
      <c r="E31" s="10">
        <v>88598</v>
      </c>
      <c r="F31" s="10">
        <v>95648</v>
      </c>
      <c r="G31" s="10">
        <v>92189</v>
      </c>
      <c r="H31" s="10">
        <v>74965</v>
      </c>
      <c r="I31" s="10">
        <v>71780</v>
      </c>
      <c r="J31" s="10">
        <v>124915</v>
      </c>
      <c r="K31" s="10">
        <v>162395</v>
      </c>
      <c r="L31" s="10">
        <v>182058</v>
      </c>
      <c r="M31" s="10">
        <v>128881</v>
      </c>
      <c r="N31" s="13">
        <f t="shared" si="0"/>
        <v>1320311</v>
      </c>
    </row>
    <row r="32" spans="1:14" ht="15.5" thickTop="1" thickBot="1" x14ac:dyDescent="0.4">
      <c r="A32" s="12" t="s">
        <v>48</v>
      </c>
      <c r="B32" s="10">
        <v>1936</v>
      </c>
      <c r="C32" s="10">
        <v>1468</v>
      </c>
      <c r="D32" s="10">
        <v>1782</v>
      </c>
      <c r="E32" s="10">
        <v>1564</v>
      </c>
      <c r="F32" s="10">
        <v>1760</v>
      </c>
      <c r="G32" s="10">
        <v>1788</v>
      </c>
      <c r="H32" s="10">
        <v>1456</v>
      </c>
      <c r="I32" s="10">
        <v>1511</v>
      </c>
      <c r="J32" s="10">
        <v>1596</v>
      </c>
      <c r="K32" s="10">
        <v>1737</v>
      </c>
      <c r="L32" s="10">
        <v>1654</v>
      </c>
      <c r="M32" s="10">
        <v>1050</v>
      </c>
      <c r="N32" s="13">
        <f t="shared" si="0"/>
        <v>19302</v>
      </c>
    </row>
    <row r="33" spans="1:14" ht="15.5" thickTop="1" thickBot="1" x14ac:dyDescent="0.4">
      <c r="A33" s="12" t="s">
        <v>49</v>
      </c>
      <c r="B33" s="10">
        <v>12882</v>
      </c>
      <c r="C33" s="10">
        <v>13958</v>
      </c>
      <c r="D33" s="10">
        <v>14083</v>
      </c>
      <c r="E33" s="10">
        <v>11700</v>
      </c>
      <c r="F33" s="10">
        <v>12464</v>
      </c>
      <c r="G33" s="10">
        <v>13232</v>
      </c>
      <c r="H33" s="10">
        <v>10625</v>
      </c>
      <c r="I33" s="10">
        <v>9072</v>
      </c>
      <c r="J33" s="10">
        <v>13755</v>
      </c>
      <c r="K33" s="10">
        <v>15642</v>
      </c>
      <c r="L33" s="10">
        <v>13004</v>
      </c>
      <c r="M33" s="10">
        <v>10492</v>
      </c>
      <c r="N33" s="13">
        <f t="shared" si="0"/>
        <v>150909</v>
      </c>
    </row>
    <row r="34" spans="1:14" ht="15.5" thickTop="1" thickBot="1" x14ac:dyDescent="0.4">
      <c r="A34" s="12" t="s">
        <v>50</v>
      </c>
      <c r="B34" s="10">
        <v>16083</v>
      </c>
      <c r="C34" s="10">
        <v>14741</v>
      </c>
      <c r="D34" s="10">
        <v>18431</v>
      </c>
      <c r="E34" s="10">
        <v>17653</v>
      </c>
      <c r="F34" s="10">
        <v>14892</v>
      </c>
      <c r="G34" s="10">
        <v>12572</v>
      </c>
      <c r="H34" s="10">
        <v>10318</v>
      </c>
      <c r="I34" s="10">
        <v>7765</v>
      </c>
      <c r="J34" s="10">
        <v>12313</v>
      </c>
      <c r="K34" s="10">
        <v>12638</v>
      </c>
      <c r="L34" s="10">
        <v>11797</v>
      </c>
      <c r="M34" s="10">
        <v>9441</v>
      </c>
      <c r="N34" s="13">
        <f t="shared" si="0"/>
        <v>158644</v>
      </c>
    </row>
    <row r="35" spans="1:14" ht="15.5" thickTop="1" thickBot="1" x14ac:dyDescent="0.4">
      <c r="A35" s="12" t="s">
        <v>51</v>
      </c>
      <c r="B35" s="10">
        <v>3370</v>
      </c>
      <c r="C35" s="10">
        <v>3265</v>
      </c>
      <c r="D35" s="10">
        <v>4554</v>
      </c>
      <c r="E35" s="10">
        <v>3768</v>
      </c>
      <c r="F35" s="10">
        <v>3993</v>
      </c>
      <c r="G35" s="10">
        <v>3531</v>
      </c>
      <c r="H35" s="10">
        <v>2560</v>
      </c>
      <c r="I35" s="10">
        <v>2718</v>
      </c>
      <c r="J35" s="10">
        <v>3939</v>
      </c>
      <c r="K35" s="10">
        <v>4966</v>
      </c>
      <c r="L35" s="10">
        <v>3934</v>
      </c>
      <c r="M35" s="10">
        <v>3207</v>
      </c>
      <c r="N35" s="13">
        <f t="shared" si="0"/>
        <v>43805</v>
      </c>
    </row>
    <row r="36" spans="1:14" ht="15.5" thickTop="1" thickBot="1" x14ac:dyDescent="0.4">
      <c r="A36" s="12" t="s">
        <v>52</v>
      </c>
      <c r="B36" s="10">
        <v>32179</v>
      </c>
      <c r="C36" s="10">
        <v>24717</v>
      </c>
      <c r="D36" s="10">
        <v>29302</v>
      </c>
      <c r="E36" s="10">
        <v>27944</v>
      </c>
      <c r="F36" s="10">
        <v>32771</v>
      </c>
      <c r="G36" s="10">
        <v>36304</v>
      </c>
      <c r="H36" s="10">
        <v>31832</v>
      </c>
      <c r="I36" s="10">
        <v>28839</v>
      </c>
      <c r="J36" s="10">
        <v>32896</v>
      </c>
      <c r="K36" s="10">
        <v>30765</v>
      </c>
      <c r="L36" s="10">
        <v>28307</v>
      </c>
      <c r="M36" s="10">
        <v>22776</v>
      </c>
      <c r="N36" s="13">
        <f t="shared" si="0"/>
        <v>358632</v>
      </c>
    </row>
    <row r="37" spans="1:14" x14ac:dyDescent="0.35">
      <c r="A37" s="14" t="s">
        <v>53</v>
      </c>
      <c r="B37" s="15">
        <f t="shared" ref="B37:N37" si="1">SUM(B3:B36)</f>
        <v>1123761</v>
      </c>
      <c r="C37" s="15">
        <f t="shared" si="1"/>
        <v>1027802</v>
      </c>
      <c r="D37" s="15">
        <f t="shared" si="1"/>
        <v>1200576</v>
      </c>
      <c r="E37" s="15">
        <f t="shared" si="1"/>
        <v>981718</v>
      </c>
      <c r="F37" s="15">
        <f t="shared" si="1"/>
        <v>1091321</v>
      </c>
      <c r="G37" s="15">
        <f t="shared" si="1"/>
        <v>1034354</v>
      </c>
      <c r="H37" s="15">
        <f t="shared" si="1"/>
        <v>816308</v>
      </c>
      <c r="I37" s="15">
        <f t="shared" si="1"/>
        <v>735293</v>
      </c>
      <c r="J37" s="15">
        <f t="shared" si="1"/>
        <v>1033522</v>
      </c>
      <c r="K37" s="15">
        <f t="shared" si="1"/>
        <v>1215724</v>
      </c>
      <c r="L37" s="15">
        <f t="shared" si="1"/>
        <v>1173043</v>
      </c>
      <c r="M37" s="15">
        <f t="shared" si="1"/>
        <v>913127</v>
      </c>
      <c r="N37" s="15">
        <f t="shared" si="1"/>
        <v>12346549</v>
      </c>
    </row>
    <row r="38" spans="1:14" x14ac:dyDescent="0.35">
      <c r="A38"/>
      <c r="N38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baseColWidth="10" defaultRowHeight="14.5" x14ac:dyDescent="0.35"/>
  <cols>
    <col min="1" max="1" width="33" style="2" customWidth="1"/>
    <col min="2" max="2" width="15.26953125" customWidth="1"/>
    <col min="3" max="3" width="25.54296875" customWidth="1"/>
  </cols>
  <sheetData>
    <row r="1" spans="1:3" ht="28.5" thickBot="1" x14ac:dyDescent="0.4">
      <c r="A1" s="17" t="s">
        <v>60</v>
      </c>
      <c r="B1" s="17" t="s">
        <v>54</v>
      </c>
      <c r="C1" s="17" t="s">
        <v>55</v>
      </c>
    </row>
    <row r="2" spans="1:3" ht="28.5" thickBot="1" x14ac:dyDescent="0.4">
      <c r="A2" s="18" t="s">
        <v>56</v>
      </c>
      <c r="B2" s="19">
        <v>4854254</v>
      </c>
      <c r="C2" s="20">
        <v>12791697</v>
      </c>
    </row>
    <row r="3" spans="1:3" ht="28.5" thickBot="1" x14ac:dyDescent="0.4">
      <c r="A3" s="18" t="s">
        <v>57</v>
      </c>
      <c r="B3" s="19">
        <v>5625557</v>
      </c>
      <c r="C3" s="20">
        <v>12703865</v>
      </c>
    </row>
    <row r="4" spans="1:3" ht="28.5" thickBot="1" x14ac:dyDescent="0.4">
      <c r="A4" s="18" t="s">
        <v>58</v>
      </c>
      <c r="B4" s="19">
        <v>6481454</v>
      </c>
      <c r="C4" s="20">
        <v>12933382</v>
      </c>
    </row>
    <row r="5" spans="1:3" ht="28.5" thickBot="1" x14ac:dyDescent="0.4">
      <c r="A5" s="21" t="s">
        <v>59</v>
      </c>
      <c r="B5" s="22">
        <v>6867761</v>
      </c>
      <c r="C5" s="23">
        <v>12346549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8.2</vt:lpstr>
      <vt:lpstr>Visitas por Hospital</vt:lpstr>
      <vt:lpstr> Total Visitas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2022-02-10T11:02:06Z</dcterms:created>
  <dcterms:modified xsi:type="dcterms:W3CDTF">2023-06-01T12:19:52Z</dcterms:modified>
</cp:coreProperties>
</file>